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968"/>
  </bookViews>
  <sheets>
    <sheet name="HTWIW Simple Monthly Budget" sheetId="1" r:id="rId1"/>
  </sheets>
  <definedNames>
    <definedName name="_xlnm.Print_Titles" localSheetId="0">'HTWIW Simple Monthly Budget'!$2:$4</definedName>
  </definedNames>
  <calcPr calcId="145621"/>
</workbook>
</file>

<file path=xl/calcChain.xml><?xml version="1.0" encoding="utf-8"?>
<calcChain xmlns="http://schemas.openxmlformats.org/spreadsheetml/2006/main">
  <c r="E118" i="1" l="1"/>
  <c r="F118" i="1" s="1"/>
  <c r="E117" i="1"/>
  <c r="F117" i="1" s="1"/>
  <c r="E116" i="1"/>
  <c r="F116" i="1" s="1"/>
  <c r="E112" i="1"/>
  <c r="G112" i="1" s="1"/>
  <c r="E111" i="1"/>
  <c r="G111" i="1" s="1"/>
  <c r="E110" i="1"/>
  <c r="F110" i="1" s="1"/>
  <c r="E109" i="1"/>
  <c r="F109" i="1" s="1"/>
  <c r="E108" i="1"/>
  <c r="G108" i="1" s="1"/>
  <c r="E107" i="1"/>
  <c r="G107" i="1" s="1"/>
  <c r="E105" i="1"/>
  <c r="G105" i="1" s="1"/>
  <c r="E104" i="1"/>
  <c r="F104" i="1" s="1"/>
  <c r="E103" i="1"/>
  <c r="G103" i="1" s="1"/>
  <c r="E102" i="1"/>
  <c r="G102" i="1" s="1"/>
  <c r="E101" i="1"/>
  <c r="G101" i="1" s="1"/>
  <c r="E100" i="1"/>
  <c r="F100" i="1" s="1"/>
  <c r="E99" i="1"/>
  <c r="G99" i="1" s="1"/>
  <c r="E98" i="1"/>
  <c r="G98" i="1" s="1"/>
  <c r="E96" i="1"/>
  <c r="F96" i="1" s="1"/>
  <c r="E95" i="1"/>
  <c r="G95" i="1" s="1"/>
  <c r="E94" i="1"/>
  <c r="F94" i="1" s="1"/>
  <c r="E92" i="1"/>
  <c r="F92" i="1" s="1"/>
  <c r="E91" i="1"/>
  <c r="G91" i="1" s="1"/>
  <c r="E90" i="1"/>
  <c r="G90" i="1" s="1"/>
  <c r="E89" i="1"/>
  <c r="G89" i="1" s="1"/>
  <c r="E87" i="1"/>
  <c r="G87" i="1" s="1"/>
  <c r="E85" i="1"/>
  <c r="F85" i="1" s="1"/>
  <c r="E83" i="1"/>
  <c r="G83" i="1" s="1"/>
  <c r="E82" i="1"/>
  <c r="G82" i="1" s="1"/>
  <c r="E81" i="1"/>
  <c r="F81" i="1" s="1"/>
  <c r="E80" i="1"/>
  <c r="G80" i="1" s="1"/>
  <c r="E79" i="1"/>
  <c r="G79" i="1" s="1"/>
  <c r="E78" i="1"/>
  <c r="G78" i="1" s="1"/>
  <c r="E77" i="1"/>
  <c r="F77" i="1" s="1"/>
  <c r="E76" i="1"/>
  <c r="G76" i="1" s="1"/>
  <c r="E74" i="1"/>
  <c r="F74" i="1" s="1"/>
  <c r="E73" i="1"/>
  <c r="G73" i="1" s="1"/>
  <c r="E72" i="1"/>
  <c r="G72" i="1" s="1"/>
  <c r="E71" i="1"/>
  <c r="G71" i="1" s="1"/>
  <c r="E70" i="1"/>
  <c r="F70" i="1" s="1"/>
  <c r="E69" i="1"/>
  <c r="G69" i="1" s="1"/>
  <c r="E68" i="1"/>
  <c r="G68" i="1" s="1"/>
  <c r="E67" i="1"/>
  <c r="G67" i="1" s="1"/>
  <c r="E65" i="1"/>
  <c r="G65" i="1" s="1"/>
  <c r="E64" i="1"/>
  <c r="F64" i="1" s="1"/>
  <c r="E63" i="1"/>
  <c r="G63" i="1" s="1"/>
  <c r="E62" i="1"/>
  <c r="G62" i="1" s="1"/>
  <c r="E61" i="1"/>
  <c r="G61" i="1" s="1"/>
  <c r="E60" i="1"/>
  <c r="F60" i="1" s="1"/>
  <c r="E58" i="1"/>
  <c r="F58" i="1" s="1"/>
  <c r="E57" i="1"/>
  <c r="G57" i="1" s="1"/>
  <c r="E56" i="1"/>
  <c r="F56" i="1" s="1"/>
  <c r="E54" i="1"/>
  <c r="F54" i="1" s="1"/>
  <c r="E53" i="1"/>
  <c r="G53" i="1" s="1"/>
  <c r="E52" i="1"/>
  <c r="G52" i="1" s="1"/>
  <c r="E51" i="1"/>
  <c r="G51" i="1" s="1"/>
  <c r="E50" i="1"/>
  <c r="F50" i="1" s="1"/>
  <c r="E49" i="1"/>
  <c r="G49" i="1" s="1"/>
  <c r="E47" i="1"/>
  <c r="G47" i="1" s="1"/>
  <c r="E46" i="1"/>
  <c r="G46" i="1" s="1"/>
  <c r="E44" i="1"/>
  <c r="G44" i="1" s="1"/>
  <c r="E43" i="1"/>
  <c r="G43" i="1" s="1"/>
  <c r="E42" i="1"/>
  <c r="F42" i="1" s="1"/>
  <c r="E41" i="1"/>
  <c r="G41" i="1" s="1"/>
  <c r="E40" i="1"/>
  <c r="F40" i="1" s="1"/>
  <c r="E39" i="1"/>
  <c r="G39" i="1" s="1"/>
  <c r="E38" i="1"/>
  <c r="F38" i="1" s="1"/>
  <c r="E37" i="1"/>
  <c r="G37" i="1" s="1"/>
  <c r="E35" i="1"/>
  <c r="G35" i="1" s="1"/>
  <c r="E34" i="1"/>
  <c r="F34" i="1" s="1"/>
  <c r="E33" i="1"/>
  <c r="F33" i="1" s="1"/>
  <c r="E31" i="1"/>
  <c r="G31" i="1" s="1"/>
  <c r="E30" i="1"/>
  <c r="G30" i="1" s="1"/>
  <c r="E29" i="1"/>
  <c r="F29" i="1" s="1"/>
  <c r="E28" i="1"/>
  <c r="G28" i="1" s="1"/>
  <c r="E27" i="1"/>
  <c r="G27" i="1" s="1"/>
  <c r="E26" i="1"/>
  <c r="G26" i="1" s="1"/>
  <c r="E24" i="1"/>
  <c r="F24" i="1" s="1"/>
  <c r="E23" i="1"/>
  <c r="F23" i="1" s="1"/>
  <c r="E22" i="1"/>
  <c r="G22" i="1" s="1"/>
  <c r="E21" i="1"/>
  <c r="G21" i="1" s="1"/>
  <c r="E19" i="1"/>
  <c r="F19" i="1" s="1"/>
  <c r="E18" i="1"/>
  <c r="G18" i="1" s="1"/>
  <c r="E17" i="1"/>
  <c r="F17" i="1" s="1"/>
  <c r="E16" i="1"/>
  <c r="F16" i="1" s="1"/>
  <c r="E15" i="1"/>
  <c r="F15" i="1" s="1"/>
  <c r="E14" i="1"/>
  <c r="G14" i="1" s="1"/>
  <c r="E13" i="1"/>
  <c r="F13" i="1" s="1"/>
  <c r="E6" i="1"/>
  <c r="F6" i="1" s="1"/>
  <c r="E7" i="1"/>
  <c r="G7" i="1" s="1"/>
  <c r="E8" i="1"/>
  <c r="F8" i="1" s="1"/>
  <c r="E9" i="1"/>
  <c r="G9" i="1" s="1"/>
  <c r="E10" i="1"/>
  <c r="F10" i="1" s="1"/>
  <c r="E11" i="1"/>
  <c r="G11" i="1" s="1"/>
  <c r="E5" i="1"/>
  <c r="F5" i="1" s="1"/>
  <c r="G60" i="1" l="1"/>
  <c r="G70" i="1"/>
  <c r="F73" i="1"/>
  <c r="G118" i="1"/>
  <c r="G110" i="1"/>
  <c r="G104" i="1"/>
  <c r="F89" i="1"/>
  <c r="F91" i="1"/>
  <c r="G77" i="1"/>
  <c r="F80" i="1"/>
  <c r="G33" i="1"/>
  <c r="G109" i="1"/>
  <c r="G100" i="1"/>
  <c r="F103" i="1"/>
  <c r="F99" i="1"/>
  <c r="G94" i="1"/>
  <c r="F76" i="1"/>
  <c r="G81" i="1"/>
  <c r="G74" i="1"/>
  <c r="G56" i="1"/>
  <c r="E114" i="1"/>
  <c r="E120" i="1" s="1"/>
  <c r="G116" i="1"/>
  <c r="G117" i="1"/>
  <c r="F108" i="1"/>
  <c r="F112" i="1"/>
  <c r="F107" i="1"/>
  <c r="F111" i="1"/>
  <c r="F98" i="1"/>
  <c r="F102" i="1"/>
  <c r="F101" i="1"/>
  <c r="F105" i="1"/>
  <c r="F95" i="1"/>
  <c r="G96" i="1"/>
  <c r="G92" i="1"/>
  <c r="F90" i="1"/>
  <c r="F87" i="1"/>
  <c r="G85" i="1"/>
  <c r="F79" i="1"/>
  <c r="F83" i="1"/>
  <c r="F78" i="1"/>
  <c r="F82" i="1"/>
  <c r="F69" i="1"/>
  <c r="G54" i="1"/>
  <c r="G10" i="1"/>
  <c r="F68" i="1"/>
  <c r="F72" i="1"/>
  <c r="F67" i="1"/>
  <c r="F71" i="1"/>
  <c r="G19" i="1"/>
  <c r="G8" i="1"/>
  <c r="G29" i="1"/>
  <c r="F63" i="1"/>
  <c r="G16" i="1"/>
  <c r="G42" i="1"/>
  <c r="F62" i="1"/>
  <c r="G64" i="1"/>
  <c r="F61" i="1"/>
  <c r="F65" i="1"/>
  <c r="F57" i="1"/>
  <c r="G58" i="1"/>
  <c r="F28" i="1"/>
  <c r="G38" i="1"/>
  <c r="F41" i="1"/>
  <c r="G50" i="1"/>
  <c r="F53" i="1"/>
  <c r="G15" i="1"/>
  <c r="F37" i="1"/>
  <c r="F49" i="1"/>
  <c r="G6" i="1"/>
  <c r="G34" i="1"/>
  <c r="F52" i="1"/>
  <c r="F51" i="1"/>
  <c r="F47" i="1"/>
  <c r="F46" i="1"/>
  <c r="F44" i="1"/>
  <c r="F39" i="1"/>
  <c r="G40" i="1"/>
  <c r="F43" i="1"/>
  <c r="F35" i="1"/>
  <c r="F27" i="1"/>
  <c r="F31" i="1"/>
  <c r="F26" i="1"/>
  <c r="F30" i="1"/>
  <c r="G17" i="1"/>
  <c r="F7" i="1"/>
  <c r="F9" i="1"/>
  <c r="F11" i="1"/>
  <c r="F14" i="1"/>
  <c r="F18" i="1"/>
  <c r="G13" i="1"/>
  <c r="F21" i="1"/>
  <c r="G24" i="1"/>
  <c r="G23" i="1"/>
  <c r="F22" i="1"/>
  <c r="G5" i="1"/>
  <c r="F114" i="1" l="1"/>
  <c r="F120" i="1" s="1"/>
  <c r="G114" i="1"/>
  <c r="G120" i="1" s="1"/>
</calcChain>
</file>

<file path=xl/sharedStrings.xml><?xml version="1.0" encoding="utf-8"?>
<sst xmlns="http://schemas.openxmlformats.org/spreadsheetml/2006/main" count="125" uniqueCount="122">
  <si>
    <t>Category</t>
  </si>
  <si>
    <t>Item</t>
  </si>
  <si>
    <t>Amount Spent</t>
  </si>
  <si>
    <t>Monthly Amount</t>
  </si>
  <si>
    <t>Housing</t>
  </si>
  <si>
    <t>Internet</t>
  </si>
  <si>
    <t>Utilities</t>
  </si>
  <si>
    <t>Fortnightly Amount</t>
  </si>
  <si>
    <t>Weekly Amount</t>
  </si>
  <si>
    <t>Rent</t>
  </si>
  <si>
    <t>Mortgage</t>
  </si>
  <si>
    <t>Body corporate</t>
  </si>
  <si>
    <t>Rates</t>
  </si>
  <si>
    <t>Property tax</t>
  </si>
  <si>
    <t>Household repairs</t>
  </si>
  <si>
    <t>Household maintenance</t>
  </si>
  <si>
    <t>Electricty</t>
  </si>
  <si>
    <t>Water</t>
  </si>
  <si>
    <t>Gas</t>
  </si>
  <si>
    <t>Heating</t>
  </si>
  <si>
    <t>Telephone</t>
  </si>
  <si>
    <t>Cable or satellite TV</t>
  </si>
  <si>
    <t>Vitamin Supplements</t>
  </si>
  <si>
    <t>Herbal Supplement</t>
  </si>
  <si>
    <t>Pet Food</t>
  </si>
  <si>
    <t>Food</t>
  </si>
  <si>
    <t>Household Groceries</t>
  </si>
  <si>
    <t>Cleaning Supplies</t>
  </si>
  <si>
    <t>Tools</t>
  </si>
  <si>
    <t>Furniture Replace / Repair</t>
  </si>
  <si>
    <t>Appliance Replace / Repair</t>
  </si>
  <si>
    <t>Detergents</t>
  </si>
  <si>
    <t>Household</t>
  </si>
  <si>
    <t>Clothing</t>
  </si>
  <si>
    <t>Shoes</t>
  </si>
  <si>
    <t>Dry Cleaning</t>
  </si>
  <si>
    <t>Toiletries</t>
  </si>
  <si>
    <t>Cosmetics</t>
  </si>
  <si>
    <t>Hair Cuts</t>
  </si>
  <si>
    <t>Beauty Services</t>
  </si>
  <si>
    <t>Subscriptions</t>
  </si>
  <si>
    <t>Baby Sitting</t>
  </si>
  <si>
    <t>Child Support</t>
  </si>
  <si>
    <t>Pocket Money for Children</t>
  </si>
  <si>
    <t>Personal</t>
  </si>
  <si>
    <t>Transport</t>
  </si>
  <si>
    <t>Public Transport Tickets</t>
  </si>
  <si>
    <t>Taxis</t>
  </si>
  <si>
    <t>Vehicle</t>
  </si>
  <si>
    <t>Registration</t>
  </si>
  <si>
    <t>Fuel</t>
  </si>
  <si>
    <t>Servicing</t>
  </si>
  <si>
    <t>Tyres</t>
  </si>
  <si>
    <t>Other running costs</t>
  </si>
  <si>
    <t>Parking Fees</t>
  </si>
  <si>
    <t>Health</t>
  </si>
  <si>
    <t>Gym memberships</t>
  </si>
  <si>
    <t>Exercise Classes</t>
  </si>
  <si>
    <t>Other Expenses</t>
  </si>
  <si>
    <t>Edible groceries</t>
  </si>
  <si>
    <t>Motor Vehicle</t>
  </si>
  <si>
    <t>Home &amp; Contents</t>
  </si>
  <si>
    <t>Income Protection</t>
  </si>
  <si>
    <t>Disability</t>
  </si>
  <si>
    <t>Trauma Life</t>
  </si>
  <si>
    <t>Travel</t>
  </si>
  <si>
    <t>Insurance</t>
  </si>
  <si>
    <t>Doctor</t>
  </si>
  <si>
    <t>Dental</t>
  </si>
  <si>
    <t>Physiotherapy</t>
  </si>
  <si>
    <t>Massage</t>
  </si>
  <si>
    <t>Chiropractic</t>
  </si>
  <si>
    <t>Other Natural Therapies</t>
  </si>
  <si>
    <t>Health Insurance Fees</t>
  </si>
  <si>
    <t>Regular Medications</t>
  </si>
  <si>
    <t>Medical</t>
  </si>
  <si>
    <t>Coaching / Mentoring</t>
  </si>
  <si>
    <t>Primary School Fees</t>
  </si>
  <si>
    <t>Pre-School Fees</t>
  </si>
  <si>
    <t>Secondary School Fees</t>
  </si>
  <si>
    <t>Tertiary / University</t>
  </si>
  <si>
    <t>School Supplies</t>
  </si>
  <si>
    <t>Books</t>
  </si>
  <si>
    <t>Conferences / Seminars</t>
  </si>
  <si>
    <t>Education</t>
  </si>
  <si>
    <t>Holiday</t>
  </si>
  <si>
    <t>Travel Related Expenses</t>
  </si>
  <si>
    <t>Savings</t>
  </si>
  <si>
    <t>Emergency Fund</t>
  </si>
  <si>
    <t>Debt Reduction</t>
  </si>
  <si>
    <t>Personal Loan Repayments</t>
  </si>
  <si>
    <t>Student Loan Repayments</t>
  </si>
  <si>
    <t>Credit Card Repayments</t>
  </si>
  <si>
    <t>Additional Mortgage Repayments</t>
  </si>
  <si>
    <t>Financial Planning</t>
  </si>
  <si>
    <t>Investments</t>
  </si>
  <si>
    <t>Self-Funded Super Contributions</t>
  </si>
  <si>
    <t>Retirement</t>
  </si>
  <si>
    <t>Tithing</t>
  </si>
  <si>
    <t>Donations</t>
  </si>
  <si>
    <t>Charities</t>
  </si>
  <si>
    <t>Gifts - Birthdays</t>
  </si>
  <si>
    <t>Gifts - Anniversary</t>
  </si>
  <si>
    <t>Gifts - Christmas</t>
  </si>
  <si>
    <t>Gifts - Easter</t>
  </si>
  <si>
    <t>Gifts - Other</t>
  </si>
  <si>
    <t>Giving</t>
  </si>
  <si>
    <t>Concerts</t>
  </si>
  <si>
    <t>Movies</t>
  </si>
  <si>
    <t>Restaurants</t>
  </si>
  <si>
    <t>Take Away</t>
  </si>
  <si>
    <t>Going Out</t>
  </si>
  <si>
    <t>Other Entertainment</t>
  </si>
  <si>
    <t>Fun Money</t>
  </si>
  <si>
    <t>GROSS PAY</t>
  </si>
  <si>
    <t>TAX</t>
  </si>
  <si>
    <t>NET PAY</t>
  </si>
  <si>
    <t>Annual Amount</t>
  </si>
  <si>
    <t>AMOUNT UNDER  BUDGET</t>
  </si>
  <si>
    <t>EXPENSE TOTALS</t>
  </si>
  <si>
    <t>No. of months</t>
  </si>
  <si>
    <t>This amount should be zero or positive.
If it's negative then cut back!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</si>
</sst>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44" fontId="2" fillId="0" borderId="0" xfId="1" applyFont="1"/>
    <xf numFmtId="44" fontId="3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2" xfId="0" applyFont="1" applyBorder="1"/>
    <xf numFmtId="44" fontId="3" fillId="0" borderId="2" xfId="1" applyFont="1" applyBorder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wrapText="1"/>
    </xf>
    <xf numFmtId="44" fontId="2" fillId="2" borderId="1" xfId="1" applyFont="1" applyFill="1" applyBorder="1"/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Normal="100" workbookViewId="0">
      <selection activeCell="F12" sqref="F12"/>
    </sheetView>
  </sheetViews>
  <sheetFormatPr defaultRowHeight="13.2" x14ac:dyDescent="0.25"/>
  <cols>
    <col min="1" max="1" width="14.33203125" style="1" customWidth="1"/>
    <col min="2" max="2" width="28" style="1" customWidth="1"/>
    <col min="3" max="3" width="13.88671875" style="3" customWidth="1"/>
    <col min="4" max="4" width="8" style="5" customWidth="1"/>
    <col min="5" max="5" width="13.33203125" style="3" customWidth="1"/>
    <col min="6" max="6" width="13.109375" style="3" customWidth="1"/>
    <col min="7" max="7" width="12.44140625" style="3" customWidth="1"/>
    <col min="8" max="16384" width="8.88671875" style="1"/>
  </cols>
  <sheetData>
    <row r="1" spans="1:7" ht="9.6" customHeight="1" x14ac:dyDescent="0.55000000000000004">
      <c r="A1" s="6"/>
    </row>
    <row r="2" spans="1:7" ht="9.6" customHeight="1" x14ac:dyDescent="0.55000000000000004">
      <c r="A2" s="6"/>
    </row>
    <row r="3" spans="1:7" s="2" customFormat="1" ht="34.200000000000003" customHeight="1" x14ac:dyDescent="0.25">
      <c r="A3" s="13" t="s">
        <v>0</v>
      </c>
      <c r="B3" s="13" t="s">
        <v>1</v>
      </c>
      <c r="C3" s="4" t="s">
        <v>2</v>
      </c>
      <c r="D3" s="2" t="s">
        <v>120</v>
      </c>
      <c r="E3" s="4" t="s">
        <v>3</v>
      </c>
      <c r="F3" s="4" t="s">
        <v>7</v>
      </c>
      <c r="G3" s="4" t="s">
        <v>8</v>
      </c>
    </row>
    <row r="4" spans="1:7" s="2" customFormat="1" ht="9" customHeight="1" x14ac:dyDescent="0.25">
      <c r="A4" s="13"/>
      <c r="B4" s="13"/>
      <c r="C4" s="4"/>
      <c r="E4" s="4"/>
      <c r="F4" s="4"/>
      <c r="G4" s="4"/>
    </row>
    <row r="5" spans="1:7" x14ac:dyDescent="0.25">
      <c r="A5" s="12" t="s">
        <v>4</v>
      </c>
      <c r="B5" s="1" t="s">
        <v>11</v>
      </c>
      <c r="C5" s="14">
        <v>0</v>
      </c>
      <c r="D5" s="15">
        <v>1</v>
      </c>
      <c r="E5" s="3">
        <f>+C5/D5</f>
        <v>0</v>
      </c>
      <c r="F5" s="3">
        <f>+E5*12/26</f>
        <v>0</v>
      </c>
      <c r="G5" s="3">
        <f>+E5*12/52</f>
        <v>0</v>
      </c>
    </row>
    <row r="6" spans="1:7" x14ac:dyDescent="0.25">
      <c r="B6" s="1" t="s">
        <v>15</v>
      </c>
      <c r="C6" s="14">
        <v>0</v>
      </c>
      <c r="D6" s="15">
        <v>1</v>
      </c>
      <c r="E6" s="3">
        <f t="shared" ref="E6:E19" si="0">+C6/D6</f>
        <v>0</v>
      </c>
      <c r="F6" s="3">
        <f t="shared" ref="F6:F11" si="1">+E6*12/26</f>
        <v>0</v>
      </c>
      <c r="G6" s="3">
        <f t="shared" ref="G6:G11" si="2">+E6*12/52</f>
        <v>0</v>
      </c>
    </row>
    <row r="7" spans="1:7" x14ac:dyDescent="0.25">
      <c r="B7" s="1" t="s">
        <v>14</v>
      </c>
      <c r="C7" s="14">
        <v>0</v>
      </c>
      <c r="D7" s="15">
        <v>1</v>
      </c>
      <c r="E7" s="3">
        <f t="shared" si="0"/>
        <v>0</v>
      </c>
      <c r="F7" s="3">
        <f t="shared" si="1"/>
        <v>0</v>
      </c>
      <c r="G7" s="3">
        <f t="shared" si="2"/>
        <v>0</v>
      </c>
    </row>
    <row r="8" spans="1:7" x14ac:dyDescent="0.25">
      <c r="B8" s="1" t="s">
        <v>10</v>
      </c>
      <c r="C8" s="14">
        <v>0</v>
      </c>
      <c r="D8" s="15">
        <v>1</v>
      </c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x14ac:dyDescent="0.25">
      <c r="B9" s="1" t="s">
        <v>13</v>
      </c>
      <c r="C9" s="14">
        <v>0</v>
      </c>
      <c r="D9" s="15">
        <v>1</v>
      </c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x14ac:dyDescent="0.25">
      <c r="B10" s="1" t="s">
        <v>12</v>
      </c>
      <c r="C10" s="14">
        <v>0</v>
      </c>
      <c r="D10" s="15">
        <v>1</v>
      </c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x14ac:dyDescent="0.25">
      <c r="B11" s="1" t="s">
        <v>9</v>
      </c>
      <c r="C11" s="14">
        <v>0</v>
      </c>
      <c r="D11" s="15">
        <v>1</v>
      </c>
      <c r="E11" s="3">
        <f t="shared" si="0"/>
        <v>0</v>
      </c>
      <c r="F11" s="3">
        <f t="shared" si="1"/>
        <v>0</v>
      </c>
      <c r="G11" s="3">
        <f t="shared" si="2"/>
        <v>0</v>
      </c>
    </row>
    <row r="13" spans="1:7" x14ac:dyDescent="0.25">
      <c r="A13" s="12" t="s">
        <v>6</v>
      </c>
      <c r="B13" s="1" t="s">
        <v>21</v>
      </c>
      <c r="C13" s="14">
        <v>0</v>
      </c>
      <c r="D13" s="15">
        <v>1</v>
      </c>
      <c r="E13" s="3">
        <f t="shared" si="0"/>
        <v>0</v>
      </c>
      <c r="F13" s="3">
        <f>+E13*12/26</f>
        <v>0</v>
      </c>
      <c r="G13" s="3">
        <f>+E13*12/52</f>
        <v>0</v>
      </c>
    </row>
    <row r="14" spans="1:7" x14ac:dyDescent="0.25">
      <c r="B14" s="1" t="s">
        <v>16</v>
      </c>
      <c r="C14" s="14">
        <v>0</v>
      </c>
      <c r="D14" s="15">
        <v>1</v>
      </c>
      <c r="E14" s="3">
        <f t="shared" si="0"/>
        <v>0</v>
      </c>
      <c r="F14" s="3">
        <f t="shared" ref="F14:F77" si="3">+E14*12/26</f>
        <v>0</v>
      </c>
      <c r="G14" s="3">
        <f t="shared" ref="G14:G19" si="4">+E14*12/52</f>
        <v>0</v>
      </c>
    </row>
    <row r="15" spans="1:7" x14ac:dyDescent="0.25">
      <c r="B15" s="1" t="s">
        <v>18</v>
      </c>
      <c r="C15" s="14">
        <v>0</v>
      </c>
      <c r="D15" s="15">
        <v>1</v>
      </c>
      <c r="E15" s="3">
        <f t="shared" si="0"/>
        <v>0</v>
      </c>
      <c r="F15" s="3">
        <f t="shared" si="3"/>
        <v>0</v>
      </c>
      <c r="G15" s="3">
        <f t="shared" si="4"/>
        <v>0</v>
      </c>
    </row>
    <row r="16" spans="1:7" x14ac:dyDescent="0.25">
      <c r="B16" s="1" t="s">
        <v>19</v>
      </c>
      <c r="C16" s="14">
        <v>0</v>
      </c>
      <c r="D16" s="15">
        <v>1</v>
      </c>
      <c r="E16" s="3">
        <f t="shared" si="0"/>
        <v>0</v>
      </c>
      <c r="F16" s="3">
        <f t="shared" si="3"/>
        <v>0</v>
      </c>
      <c r="G16" s="3">
        <f t="shared" si="4"/>
        <v>0</v>
      </c>
    </row>
    <row r="17" spans="1:7" x14ac:dyDescent="0.25">
      <c r="B17" s="1" t="s">
        <v>5</v>
      </c>
      <c r="C17" s="14">
        <v>0</v>
      </c>
      <c r="D17" s="15">
        <v>1</v>
      </c>
      <c r="E17" s="3">
        <f t="shared" si="0"/>
        <v>0</v>
      </c>
      <c r="F17" s="3">
        <f t="shared" si="3"/>
        <v>0</v>
      </c>
      <c r="G17" s="3">
        <f t="shared" si="4"/>
        <v>0</v>
      </c>
    </row>
    <row r="18" spans="1:7" x14ac:dyDescent="0.25">
      <c r="B18" s="1" t="s">
        <v>20</v>
      </c>
      <c r="C18" s="14">
        <v>0</v>
      </c>
      <c r="D18" s="15">
        <v>1</v>
      </c>
      <c r="E18" s="3">
        <f t="shared" si="0"/>
        <v>0</v>
      </c>
      <c r="F18" s="3">
        <f t="shared" si="3"/>
        <v>0</v>
      </c>
      <c r="G18" s="3">
        <f t="shared" si="4"/>
        <v>0</v>
      </c>
    </row>
    <row r="19" spans="1:7" x14ac:dyDescent="0.25">
      <c r="B19" s="1" t="s">
        <v>17</v>
      </c>
      <c r="C19" s="14">
        <v>0</v>
      </c>
      <c r="D19" s="15">
        <v>1</v>
      </c>
      <c r="E19" s="3">
        <f t="shared" si="0"/>
        <v>0</v>
      </c>
      <c r="F19" s="3">
        <f t="shared" si="3"/>
        <v>0</v>
      </c>
      <c r="G19" s="3">
        <f t="shared" si="4"/>
        <v>0</v>
      </c>
    </row>
    <row r="21" spans="1:7" x14ac:dyDescent="0.25">
      <c r="A21" s="12" t="s">
        <v>25</v>
      </c>
      <c r="B21" s="1" t="s">
        <v>59</v>
      </c>
      <c r="C21" s="14">
        <v>0</v>
      </c>
      <c r="D21" s="15">
        <v>1</v>
      </c>
      <c r="E21" s="3">
        <f t="shared" ref="E21:E24" si="5">+C21/D21</f>
        <v>0</v>
      </c>
      <c r="F21" s="3">
        <f t="shared" si="3"/>
        <v>0</v>
      </c>
      <c r="G21" s="3">
        <f t="shared" ref="G21:G24" si="6">+E21*12/52</f>
        <v>0</v>
      </c>
    </row>
    <row r="22" spans="1:7" x14ac:dyDescent="0.25">
      <c r="B22" s="1" t="s">
        <v>23</v>
      </c>
      <c r="C22" s="14">
        <v>0</v>
      </c>
      <c r="D22" s="15">
        <v>1</v>
      </c>
      <c r="E22" s="3">
        <f t="shared" si="5"/>
        <v>0</v>
      </c>
      <c r="F22" s="3">
        <f t="shared" si="3"/>
        <v>0</v>
      </c>
      <c r="G22" s="3">
        <f t="shared" si="6"/>
        <v>0</v>
      </c>
    </row>
    <row r="23" spans="1:7" x14ac:dyDescent="0.25">
      <c r="B23" s="1" t="s">
        <v>24</v>
      </c>
      <c r="C23" s="14">
        <v>0</v>
      </c>
      <c r="D23" s="15">
        <v>1</v>
      </c>
      <c r="E23" s="3">
        <f t="shared" si="5"/>
        <v>0</v>
      </c>
      <c r="F23" s="3">
        <f t="shared" si="3"/>
        <v>0</v>
      </c>
      <c r="G23" s="3">
        <f t="shared" si="6"/>
        <v>0</v>
      </c>
    </row>
    <row r="24" spans="1:7" x14ac:dyDescent="0.25">
      <c r="B24" s="1" t="s">
        <v>22</v>
      </c>
      <c r="C24" s="14">
        <v>0</v>
      </c>
      <c r="D24" s="15">
        <v>1</v>
      </c>
      <c r="E24" s="3">
        <f t="shared" si="5"/>
        <v>0</v>
      </c>
      <c r="F24" s="3">
        <f t="shared" si="3"/>
        <v>0</v>
      </c>
      <c r="G24" s="3">
        <f t="shared" si="6"/>
        <v>0</v>
      </c>
    </row>
    <row r="26" spans="1:7" x14ac:dyDescent="0.25">
      <c r="A26" s="12" t="s">
        <v>32</v>
      </c>
      <c r="B26" s="1" t="s">
        <v>30</v>
      </c>
      <c r="C26" s="14">
        <v>0</v>
      </c>
      <c r="D26" s="15">
        <v>1</v>
      </c>
      <c r="E26" s="3">
        <f t="shared" ref="E26:E31" si="7">+C26/D26</f>
        <v>0</v>
      </c>
      <c r="F26" s="3">
        <f t="shared" si="3"/>
        <v>0</v>
      </c>
      <c r="G26" s="3">
        <f t="shared" ref="G26:G31" si="8">+E26*12/52</f>
        <v>0</v>
      </c>
    </row>
    <row r="27" spans="1:7" x14ac:dyDescent="0.25">
      <c r="B27" s="1" t="s">
        <v>27</v>
      </c>
      <c r="C27" s="14">
        <v>0</v>
      </c>
      <c r="D27" s="15">
        <v>1</v>
      </c>
      <c r="E27" s="3">
        <f t="shared" si="7"/>
        <v>0</v>
      </c>
      <c r="F27" s="3">
        <f t="shared" si="3"/>
        <v>0</v>
      </c>
      <c r="G27" s="3">
        <f t="shared" si="8"/>
        <v>0</v>
      </c>
    </row>
    <row r="28" spans="1:7" x14ac:dyDescent="0.25">
      <c r="B28" s="1" t="s">
        <v>31</v>
      </c>
      <c r="C28" s="14">
        <v>0</v>
      </c>
      <c r="D28" s="15">
        <v>1</v>
      </c>
      <c r="E28" s="3">
        <f t="shared" si="7"/>
        <v>0</v>
      </c>
      <c r="F28" s="3">
        <f t="shared" si="3"/>
        <v>0</v>
      </c>
      <c r="G28" s="3">
        <f t="shared" si="8"/>
        <v>0</v>
      </c>
    </row>
    <row r="29" spans="1:7" x14ac:dyDescent="0.25">
      <c r="B29" s="1" t="s">
        <v>29</v>
      </c>
      <c r="C29" s="14">
        <v>0</v>
      </c>
      <c r="D29" s="15">
        <v>1</v>
      </c>
      <c r="E29" s="3">
        <f t="shared" si="7"/>
        <v>0</v>
      </c>
      <c r="F29" s="3">
        <f t="shared" si="3"/>
        <v>0</v>
      </c>
      <c r="G29" s="3">
        <f t="shared" si="8"/>
        <v>0</v>
      </c>
    </row>
    <row r="30" spans="1:7" x14ac:dyDescent="0.25">
      <c r="B30" s="1" t="s">
        <v>26</v>
      </c>
      <c r="C30" s="14">
        <v>0</v>
      </c>
      <c r="D30" s="15">
        <v>1</v>
      </c>
      <c r="E30" s="3">
        <f t="shared" si="7"/>
        <v>0</v>
      </c>
      <c r="F30" s="3">
        <f t="shared" si="3"/>
        <v>0</v>
      </c>
      <c r="G30" s="3">
        <f t="shared" si="8"/>
        <v>0</v>
      </c>
    </row>
    <row r="31" spans="1:7" x14ac:dyDescent="0.25">
      <c r="B31" s="1" t="s">
        <v>28</v>
      </c>
      <c r="C31" s="14">
        <v>0</v>
      </c>
      <c r="D31" s="15">
        <v>1</v>
      </c>
      <c r="E31" s="3">
        <f t="shared" si="7"/>
        <v>0</v>
      </c>
      <c r="F31" s="3">
        <f t="shared" si="3"/>
        <v>0</v>
      </c>
      <c r="G31" s="3">
        <f t="shared" si="8"/>
        <v>0</v>
      </c>
    </row>
    <row r="33" spans="1:7" x14ac:dyDescent="0.25">
      <c r="A33" s="12" t="s">
        <v>33</v>
      </c>
      <c r="B33" s="1" t="s">
        <v>33</v>
      </c>
      <c r="C33" s="14">
        <v>0</v>
      </c>
      <c r="D33" s="15">
        <v>1</v>
      </c>
      <c r="E33" s="3">
        <f t="shared" ref="E33:E35" si="9">+C33/D33</f>
        <v>0</v>
      </c>
      <c r="F33" s="3">
        <f t="shared" si="3"/>
        <v>0</v>
      </c>
      <c r="G33" s="3">
        <f t="shared" ref="G33:G35" si="10">+E33*12/52</f>
        <v>0</v>
      </c>
    </row>
    <row r="34" spans="1:7" x14ac:dyDescent="0.25">
      <c r="B34" s="1" t="s">
        <v>35</v>
      </c>
      <c r="C34" s="14">
        <v>0</v>
      </c>
      <c r="D34" s="15">
        <v>1</v>
      </c>
      <c r="E34" s="3">
        <f t="shared" si="9"/>
        <v>0</v>
      </c>
      <c r="F34" s="3">
        <f t="shared" si="3"/>
        <v>0</v>
      </c>
      <c r="G34" s="3">
        <f t="shared" si="10"/>
        <v>0</v>
      </c>
    </row>
    <row r="35" spans="1:7" x14ac:dyDescent="0.25">
      <c r="B35" s="1" t="s">
        <v>34</v>
      </c>
      <c r="C35" s="14">
        <v>0</v>
      </c>
      <c r="D35" s="15">
        <v>1</v>
      </c>
      <c r="E35" s="3">
        <f t="shared" si="9"/>
        <v>0</v>
      </c>
      <c r="F35" s="3">
        <f t="shared" si="3"/>
        <v>0</v>
      </c>
      <c r="G35" s="3">
        <f t="shared" si="10"/>
        <v>0</v>
      </c>
    </row>
    <row r="37" spans="1:7" x14ac:dyDescent="0.25">
      <c r="A37" s="12" t="s">
        <v>44</v>
      </c>
      <c r="B37" s="1" t="s">
        <v>41</v>
      </c>
      <c r="C37" s="14">
        <v>0</v>
      </c>
      <c r="D37" s="15">
        <v>1</v>
      </c>
      <c r="E37" s="3">
        <f t="shared" ref="E37:E44" si="11">+C37/D37</f>
        <v>0</v>
      </c>
      <c r="F37" s="3">
        <f t="shared" si="3"/>
        <v>0</v>
      </c>
      <c r="G37" s="3">
        <f t="shared" ref="G37:G44" si="12">+E37*12/52</f>
        <v>0</v>
      </c>
    </row>
    <row r="38" spans="1:7" x14ac:dyDescent="0.25">
      <c r="B38" s="1" t="s">
        <v>39</v>
      </c>
      <c r="C38" s="14">
        <v>0</v>
      </c>
      <c r="D38" s="15">
        <v>1</v>
      </c>
      <c r="E38" s="3">
        <f t="shared" si="11"/>
        <v>0</v>
      </c>
      <c r="F38" s="3">
        <f t="shared" si="3"/>
        <v>0</v>
      </c>
      <c r="G38" s="3">
        <f t="shared" si="12"/>
        <v>0</v>
      </c>
    </row>
    <row r="39" spans="1:7" x14ac:dyDescent="0.25">
      <c r="B39" s="1" t="s">
        <v>42</v>
      </c>
      <c r="C39" s="14">
        <v>0</v>
      </c>
      <c r="D39" s="15">
        <v>1</v>
      </c>
      <c r="E39" s="3">
        <f t="shared" si="11"/>
        <v>0</v>
      </c>
      <c r="F39" s="3">
        <f t="shared" si="3"/>
        <v>0</v>
      </c>
      <c r="G39" s="3">
        <f t="shared" si="12"/>
        <v>0</v>
      </c>
    </row>
    <row r="40" spans="1:7" x14ac:dyDescent="0.25">
      <c r="B40" s="1" t="s">
        <v>37</v>
      </c>
      <c r="C40" s="14">
        <v>0</v>
      </c>
      <c r="D40" s="15">
        <v>1</v>
      </c>
      <c r="E40" s="3">
        <f t="shared" si="11"/>
        <v>0</v>
      </c>
      <c r="F40" s="3">
        <f t="shared" si="3"/>
        <v>0</v>
      </c>
      <c r="G40" s="3">
        <f t="shared" si="12"/>
        <v>0</v>
      </c>
    </row>
    <row r="41" spans="1:7" x14ac:dyDescent="0.25">
      <c r="B41" s="1" t="s">
        <v>38</v>
      </c>
      <c r="C41" s="14">
        <v>0</v>
      </c>
      <c r="D41" s="15">
        <v>1</v>
      </c>
      <c r="E41" s="3">
        <f t="shared" si="11"/>
        <v>0</v>
      </c>
      <c r="F41" s="3">
        <f t="shared" si="3"/>
        <v>0</v>
      </c>
      <c r="G41" s="3">
        <f t="shared" si="12"/>
        <v>0</v>
      </c>
    </row>
    <row r="42" spans="1:7" x14ac:dyDescent="0.25">
      <c r="B42" s="1" t="s">
        <v>43</v>
      </c>
      <c r="C42" s="14">
        <v>0</v>
      </c>
      <c r="D42" s="15">
        <v>1</v>
      </c>
      <c r="E42" s="3">
        <f t="shared" si="11"/>
        <v>0</v>
      </c>
      <c r="F42" s="3">
        <f t="shared" si="3"/>
        <v>0</v>
      </c>
      <c r="G42" s="3">
        <f t="shared" si="12"/>
        <v>0</v>
      </c>
    </row>
    <row r="43" spans="1:7" x14ac:dyDescent="0.25">
      <c r="B43" s="1" t="s">
        <v>40</v>
      </c>
      <c r="C43" s="14">
        <v>0</v>
      </c>
      <c r="D43" s="15">
        <v>1</v>
      </c>
      <c r="E43" s="3">
        <f t="shared" si="11"/>
        <v>0</v>
      </c>
      <c r="F43" s="3">
        <f t="shared" si="3"/>
        <v>0</v>
      </c>
      <c r="G43" s="3">
        <f t="shared" si="12"/>
        <v>0</v>
      </c>
    </row>
    <row r="44" spans="1:7" x14ac:dyDescent="0.25">
      <c r="B44" s="1" t="s">
        <v>36</v>
      </c>
      <c r="C44" s="14">
        <v>0</v>
      </c>
      <c r="D44" s="15">
        <v>1</v>
      </c>
      <c r="E44" s="3">
        <f t="shared" si="11"/>
        <v>0</v>
      </c>
      <c r="F44" s="3">
        <f t="shared" si="3"/>
        <v>0</v>
      </c>
      <c r="G44" s="3">
        <f t="shared" si="12"/>
        <v>0</v>
      </c>
    </row>
    <row r="46" spans="1:7" x14ac:dyDescent="0.25">
      <c r="A46" s="12" t="s">
        <v>45</v>
      </c>
      <c r="B46" s="1" t="s">
        <v>46</v>
      </c>
      <c r="C46" s="14">
        <v>0</v>
      </c>
      <c r="D46" s="15">
        <v>1</v>
      </c>
      <c r="E46" s="3">
        <f t="shared" ref="E46:E47" si="13">+C46/D46</f>
        <v>0</v>
      </c>
      <c r="F46" s="3">
        <f t="shared" si="3"/>
        <v>0</v>
      </c>
      <c r="G46" s="3">
        <f t="shared" ref="G46:G47" si="14">+E46*12/52</f>
        <v>0</v>
      </c>
    </row>
    <row r="47" spans="1:7" x14ac:dyDescent="0.25">
      <c r="B47" s="1" t="s">
        <v>47</v>
      </c>
      <c r="C47" s="14">
        <v>0</v>
      </c>
      <c r="D47" s="15">
        <v>1</v>
      </c>
      <c r="E47" s="3">
        <f t="shared" si="13"/>
        <v>0</v>
      </c>
      <c r="F47" s="3">
        <f t="shared" si="3"/>
        <v>0</v>
      </c>
      <c r="G47" s="3">
        <f t="shared" si="14"/>
        <v>0</v>
      </c>
    </row>
    <row r="49" spans="1:7" x14ac:dyDescent="0.25">
      <c r="A49" s="12" t="s">
        <v>48</v>
      </c>
      <c r="B49" s="1" t="s">
        <v>50</v>
      </c>
      <c r="C49" s="14">
        <v>0</v>
      </c>
      <c r="D49" s="15">
        <v>1</v>
      </c>
      <c r="E49" s="3">
        <f t="shared" ref="E49:E54" si="15">+C49/D49</f>
        <v>0</v>
      </c>
      <c r="F49" s="3">
        <f t="shared" si="3"/>
        <v>0</v>
      </c>
      <c r="G49" s="3">
        <f t="shared" ref="G49:G54" si="16">+E49*12/52</f>
        <v>0</v>
      </c>
    </row>
    <row r="50" spans="1:7" x14ac:dyDescent="0.25">
      <c r="B50" s="1" t="s">
        <v>53</v>
      </c>
      <c r="C50" s="14">
        <v>0</v>
      </c>
      <c r="D50" s="15">
        <v>1</v>
      </c>
      <c r="E50" s="3">
        <f t="shared" si="15"/>
        <v>0</v>
      </c>
      <c r="F50" s="3">
        <f t="shared" si="3"/>
        <v>0</v>
      </c>
      <c r="G50" s="3">
        <f t="shared" si="16"/>
        <v>0</v>
      </c>
    </row>
    <row r="51" spans="1:7" x14ac:dyDescent="0.25">
      <c r="B51" s="1" t="s">
        <v>54</v>
      </c>
      <c r="C51" s="14">
        <v>0</v>
      </c>
      <c r="D51" s="15">
        <v>1</v>
      </c>
      <c r="E51" s="3">
        <f t="shared" si="15"/>
        <v>0</v>
      </c>
      <c r="F51" s="3">
        <f t="shared" si="3"/>
        <v>0</v>
      </c>
      <c r="G51" s="3">
        <f t="shared" si="16"/>
        <v>0</v>
      </c>
    </row>
    <row r="52" spans="1:7" x14ac:dyDescent="0.25">
      <c r="B52" s="1" t="s">
        <v>49</v>
      </c>
      <c r="C52" s="14">
        <v>0</v>
      </c>
      <c r="D52" s="15">
        <v>1</v>
      </c>
      <c r="E52" s="3">
        <f t="shared" si="15"/>
        <v>0</v>
      </c>
      <c r="F52" s="3">
        <f t="shared" si="3"/>
        <v>0</v>
      </c>
      <c r="G52" s="3">
        <f t="shared" si="16"/>
        <v>0</v>
      </c>
    </row>
    <row r="53" spans="1:7" x14ac:dyDescent="0.25">
      <c r="B53" s="1" t="s">
        <v>51</v>
      </c>
      <c r="C53" s="14">
        <v>0</v>
      </c>
      <c r="D53" s="15">
        <v>1</v>
      </c>
      <c r="E53" s="3">
        <f t="shared" si="15"/>
        <v>0</v>
      </c>
      <c r="F53" s="3">
        <f t="shared" si="3"/>
        <v>0</v>
      </c>
      <c r="G53" s="3">
        <f t="shared" si="16"/>
        <v>0</v>
      </c>
    </row>
    <row r="54" spans="1:7" x14ac:dyDescent="0.25">
      <c r="B54" s="1" t="s">
        <v>52</v>
      </c>
      <c r="C54" s="14">
        <v>0</v>
      </c>
      <c r="D54" s="15">
        <v>1</v>
      </c>
      <c r="E54" s="3">
        <f t="shared" si="15"/>
        <v>0</v>
      </c>
      <c r="F54" s="3">
        <f t="shared" si="3"/>
        <v>0</v>
      </c>
      <c r="G54" s="3">
        <f t="shared" si="16"/>
        <v>0</v>
      </c>
    </row>
    <row r="56" spans="1:7" x14ac:dyDescent="0.25">
      <c r="A56" s="12" t="s">
        <v>55</v>
      </c>
      <c r="B56" s="1" t="s">
        <v>56</v>
      </c>
      <c r="C56" s="14">
        <v>0</v>
      </c>
      <c r="D56" s="15">
        <v>1</v>
      </c>
      <c r="E56" s="3">
        <f>+C56/D56</f>
        <v>0</v>
      </c>
      <c r="F56" s="3">
        <f>+E56*12/26</f>
        <v>0</v>
      </c>
      <c r="G56" s="3">
        <f>+E56*12/52</f>
        <v>0</v>
      </c>
    </row>
    <row r="57" spans="1:7" x14ac:dyDescent="0.25">
      <c r="B57" s="1" t="s">
        <v>57</v>
      </c>
      <c r="C57" s="14">
        <v>0</v>
      </c>
      <c r="D57" s="15">
        <v>1</v>
      </c>
      <c r="E57" s="3">
        <f t="shared" ref="E57:E58" si="17">+C57/D57</f>
        <v>0</v>
      </c>
      <c r="F57" s="3">
        <f t="shared" si="3"/>
        <v>0</v>
      </c>
      <c r="G57" s="3">
        <f t="shared" ref="G57:G58" si="18">+E57*12/52</f>
        <v>0</v>
      </c>
    </row>
    <row r="58" spans="1:7" x14ac:dyDescent="0.25">
      <c r="B58" s="1" t="s">
        <v>58</v>
      </c>
      <c r="C58" s="14">
        <v>0</v>
      </c>
      <c r="D58" s="15">
        <v>1</v>
      </c>
      <c r="E58" s="3">
        <f t="shared" si="17"/>
        <v>0</v>
      </c>
      <c r="F58" s="3">
        <f t="shared" si="3"/>
        <v>0</v>
      </c>
      <c r="G58" s="3">
        <f t="shared" si="18"/>
        <v>0</v>
      </c>
    </row>
    <row r="60" spans="1:7" x14ac:dyDescent="0.25">
      <c r="A60" s="12" t="s">
        <v>66</v>
      </c>
      <c r="B60" s="1" t="s">
        <v>63</v>
      </c>
      <c r="C60" s="14">
        <v>0</v>
      </c>
      <c r="D60" s="15">
        <v>1</v>
      </c>
      <c r="E60" s="3">
        <f t="shared" ref="E60:E65" si="19">+C60/D60</f>
        <v>0</v>
      </c>
      <c r="F60" s="3">
        <f t="shared" si="3"/>
        <v>0</v>
      </c>
      <c r="G60" s="3">
        <f t="shared" ref="G60:G65" si="20">+E60*12/52</f>
        <v>0</v>
      </c>
    </row>
    <row r="61" spans="1:7" x14ac:dyDescent="0.25">
      <c r="B61" s="1" t="s">
        <v>61</v>
      </c>
      <c r="C61" s="14">
        <v>0</v>
      </c>
      <c r="D61" s="15">
        <v>1</v>
      </c>
      <c r="E61" s="3">
        <f t="shared" si="19"/>
        <v>0</v>
      </c>
      <c r="F61" s="3">
        <f t="shared" si="3"/>
        <v>0</v>
      </c>
      <c r="G61" s="3">
        <f t="shared" si="20"/>
        <v>0</v>
      </c>
    </row>
    <row r="62" spans="1:7" x14ac:dyDescent="0.25">
      <c r="B62" s="1" t="s">
        <v>62</v>
      </c>
      <c r="C62" s="14">
        <v>0</v>
      </c>
      <c r="D62" s="15">
        <v>1</v>
      </c>
      <c r="E62" s="3">
        <f t="shared" si="19"/>
        <v>0</v>
      </c>
      <c r="F62" s="3">
        <f t="shared" si="3"/>
        <v>0</v>
      </c>
      <c r="G62" s="3">
        <f t="shared" si="20"/>
        <v>0</v>
      </c>
    </row>
    <row r="63" spans="1:7" x14ac:dyDescent="0.25">
      <c r="B63" s="1" t="s">
        <v>60</v>
      </c>
      <c r="C63" s="14">
        <v>0</v>
      </c>
      <c r="D63" s="15">
        <v>1</v>
      </c>
      <c r="E63" s="3">
        <f t="shared" si="19"/>
        <v>0</v>
      </c>
      <c r="F63" s="3">
        <f t="shared" si="3"/>
        <v>0</v>
      </c>
      <c r="G63" s="3">
        <f t="shared" si="20"/>
        <v>0</v>
      </c>
    </row>
    <row r="64" spans="1:7" x14ac:dyDescent="0.25">
      <c r="B64" s="1" t="s">
        <v>64</v>
      </c>
      <c r="C64" s="14">
        <v>0</v>
      </c>
      <c r="D64" s="15">
        <v>1</v>
      </c>
      <c r="E64" s="3">
        <f t="shared" si="19"/>
        <v>0</v>
      </c>
      <c r="F64" s="3">
        <f t="shared" si="3"/>
        <v>0</v>
      </c>
      <c r="G64" s="3">
        <f t="shared" si="20"/>
        <v>0</v>
      </c>
    </row>
    <row r="65" spans="1:7" x14ac:dyDescent="0.25">
      <c r="B65" s="1" t="s">
        <v>65</v>
      </c>
      <c r="C65" s="14">
        <v>0</v>
      </c>
      <c r="D65" s="15">
        <v>1</v>
      </c>
      <c r="E65" s="3">
        <f t="shared" si="19"/>
        <v>0</v>
      </c>
      <c r="F65" s="3">
        <f t="shared" si="3"/>
        <v>0</v>
      </c>
      <c r="G65" s="3">
        <f t="shared" si="20"/>
        <v>0</v>
      </c>
    </row>
    <row r="67" spans="1:7" x14ac:dyDescent="0.25">
      <c r="A67" s="12" t="s">
        <v>75</v>
      </c>
      <c r="B67" s="1" t="s">
        <v>71</v>
      </c>
      <c r="C67" s="14">
        <v>0</v>
      </c>
      <c r="D67" s="15">
        <v>1</v>
      </c>
      <c r="E67" s="3">
        <f t="shared" ref="E67:E74" si="21">+C67/D67</f>
        <v>0</v>
      </c>
      <c r="F67" s="3">
        <f t="shared" si="3"/>
        <v>0</v>
      </c>
      <c r="G67" s="3">
        <f t="shared" ref="G67:G74" si="22">+E67*12/52</f>
        <v>0</v>
      </c>
    </row>
    <row r="68" spans="1:7" x14ac:dyDescent="0.25">
      <c r="B68" s="1" t="s">
        <v>68</v>
      </c>
      <c r="C68" s="14">
        <v>0</v>
      </c>
      <c r="D68" s="15">
        <v>1</v>
      </c>
      <c r="E68" s="3">
        <f t="shared" si="21"/>
        <v>0</v>
      </c>
      <c r="F68" s="3">
        <f t="shared" si="3"/>
        <v>0</v>
      </c>
      <c r="G68" s="3">
        <f t="shared" si="22"/>
        <v>0</v>
      </c>
    </row>
    <row r="69" spans="1:7" x14ac:dyDescent="0.25">
      <c r="B69" s="1" t="s">
        <v>67</v>
      </c>
      <c r="C69" s="14">
        <v>0</v>
      </c>
      <c r="D69" s="15">
        <v>1</v>
      </c>
      <c r="E69" s="3">
        <f t="shared" si="21"/>
        <v>0</v>
      </c>
      <c r="F69" s="3">
        <f t="shared" si="3"/>
        <v>0</v>
      </c>
      <c r="G69" s="3">
        <f t="shared" si="22"/>
        <v>0</v>
      </c>
    </row>
    <row r="70" spans="1:7" x14ac:dyDescent="0.25">
      <c r="B70" s="1" t="s">
        <v>73</v>
      </c>
      <c r="C70" s="14">
        <v>0</v>
      </c>
      <c r="D70" s="15">
        <v>1</v>
      </c>
      <c r="E70" s="3">
        <f t="shared" si="21"/>
        <v>0</v>
      </c>
      <c r="F70" s="3">
        <f t="shared" si="3"/>
        <v>0</v>
      </c>
      <c r="G70" s="3">
        <f t="shared" si="22"/>
        <v>0</v>
      </c>
    </row>
    <row r="71" spans="1:7" x14ac:dyDescent="0.25">
      <c r="B71" s="1" t="s">
        <v>70</v>
      </c>
      <c r="C71" s="14">
        <v>0</v>
      </c>
      <c r="D71" s="15">
        <v>1</v>
      </c>
      <c r="E71" s="3">
        <f t="shared" si="21"/>
        <v>0</v>
      </c>
      <c r="F71" s="3">
        <f t="shared" si="3"/>
        <v>0</v>
      </c>
      <c r="G71" s="3">
        <f t="shared" si="22"/>
        <v>0</v>
      </c>
    </row>
    <row r="72" spans="1:7" x14ac:dyDescent="0.25">
      <c r="B72" s="1" t="s">
        <v>72</v>
      </c>
      <c r="C72" s="14">
        <v>0</v>
      </c>
      <c r="D72" s="15">
        <v>1</v>
      </c>
      <c r="E72" s="3">
        <f t="shared" si="21"/>
        <v>0</v>
      </c>
      <c r="F72" s="3">
        <f t="shared" si="3"/>
        <v>0</v>
      </c>
      <c r="G72" s="3">
        <f t="shared" si="22"/>
        <v>0</v>
      </c>
    </row>
    <row r="73" spans="1:7" x14ac:dyDescent="0.25">
      <c r="B73" s="1" t="s">
        <v>69</v>
      </c>
      <c r="C73" s="14">
        <v>0</v>
      </c>
      <c r="D73" s="15">
        <v>1</v>
      </c>
      <c r="E73" s="3">
        <f t="shared" si="21"/>
        <v>0</v>
      </c>
      <c r="F73" s="3">
        <f t="shared" si="3"/>
        <v>0</v>
      </c>
      <c r="G73" s="3">
        <f t="shared" si="22"/>
        <v>0</v>
      </c>
    </row>
    <row r="74" spans="1:7" x14ac:dyDescent="0.25">
      <c r="B74" s="1" t="s">
        <v>74</v>
      </c>
      <c r="C74" s="14">
        <v>0</v>
      </c>
      <c r="D74" s="15">
        <v>1</v>
      </c>
      <c r="E74" s="3">
        <f t="shared" si="21"/>
        <v>0</v>
      </c>
      <c r="F74" s="3">
        <f t="shared" si="3"/>
        <v>0</v>
      </c>
      <c r="G74" s="3">
        <f t="shared" si="22"/>
        <v>0</v>
      </c>
    </row>
    <row r="76" spans="1:7" x14ac:dyDescent="0.25">
      <c r="A76" s="12" t="s">
        <v>84</v>
      </c>
      <c r="B76" s="1" t="s">
        <v>82</v>
      </c>
      <c r="C76" s="14">
        <v>0</v>
      </c>
      <c r="D76" s="15">
        <v>1</v>
      </c>
      <c r="E76" s="3">
        <f t="shared" ref="E76:E83" si="23">+C76/D76</f>
        <v>0</v>
      </c>
      <c r="F76" s="3">
        <f t="shared" si="3"/>
        <v>0</v>
      </c>
      <c r="G76" s="3">
        <f t="shared" ref="G76:G83" si="24">+E76*12/52</f>
        <v>0</v>
      </c>
    </row>
    <row r="77" spans="1:7" x14ac:dyDescent="0.25">
      <c r="B77" s="1" t="s">
        <v>76</v>
      </c>
      <c r="C77" s="14">
        <v>0</v>
      </c>
      <c r="D77" s="15">
        <v>1</v>
      </c>
      <c r="E77" s="3">
        <f t="shared" si="23"/>
        <v>0</v>
      </c>
      <c r="F77" s="3">
        <f t="shared" si="3"/>
        <v>0</v>
      </c>
      <c r="G77" s="3">
        <f t="shared" si="24"/>
        <v>0</v>
      </c>
    </row>
    <row r="78" spans="1:7" x14ac:dyDescent="0.25">
      <c r="B78" s="1" t="s">
        <v>83</v>
      </c>
      <c r="C78" s="14">
        <v>0</v>
      </c>
      <c r="D78" s="15">
        <v>1</v>
      </c>
      <c r="E78" s="3">
        <f t="shared" si="23"/>
        <v>0</v>
      </c>
      <c r="F78" s="3">
        <f t="shared" ref="F78:F112" si="25">+E78*12/26</f>
        <v>0</v>
      </c>
      <c r="G78" s="3">
        <f t="shared" si="24"/>
        <v>0</v>
      </c>
    </row>
    <row r="79" spans="1:7" x14ac:dyDescent="0.25">
      <c r="B79" s="1" t="s">
        <v>78</v>
      </c>
      <c r="C79" s="14">
        <v>0</v>
      </c>
      <c r="D79" s="15">
        <v>1</v>
      </c>
      <c r="E79" s="3">
        <f t="shared" si="23"/>
        <v>0</v>
      </c>
      <c r="F79" s="3">
        <f t="shared" si="25"/>
        <v>0</v>
      </c>
      <c r="G79" s="3">
        <f t="shared" si="24"/>
        <v>0</v>
      </c>
    </row>
    <row r="80" spans="1:7" x14ac:dyDescent="0.25">
      <c r="B80" s="1" t="s">
        <v>77</v>
      </c>
      <c r="C80" s="14">
        <v>0</v>
      </c>
      <c r="D80" s="15">
        <v>1</v>
      </c>
      <c r="E80" s="3">
        <f t="shared" si="23"/>
        <v>0</v>
      </c>
      <c r="F80" s="3">
        <f t="shared" si="25"/>
        <v>0</v>
      </c>
      <c r="G80" s="3">
        <f t="shared" si="24"/>
        <v>0</v>
      </c>
    </row>
    <row r="81" spans="1:7" x14ac:dyDescent="0.25">
      <c r="B81" s="1" t="s">
        <v>81</v>
      </c>
      <c r="C81" s="14">
        <v>0</v>
      </c>
      <c r="D81" s="15">
        <v>1</v>
      </c>
      <c r="E81" s="3">
        <f t="shared" si="23"/>
        <v>0</v>
      </c>
      <c r="F81" s="3">
        <f t="shared" si="25"/>
        <v>0</v>
      </c>
      <c r="G81" s="3">
        <f t="shared" si="24"/>
        <v>0</v>
      </c>
    </row>
    <row r="82" spans="1:7" x14ac:dyDescent="0.25">
      <c r="B82" s="1" t="s">
        <v>79</v>
      </c>
      <c r="C82" s="14">
        <v>0</v>
      </c>
      <c r="D82" s="15">
        <v>1</v>
      </c>
      <c r="E82" s="3">
        <f t="shared" si="23"/>
        <v>0</v>
      </c>
      <c r="F82" s="3">
        <f t="shared" si="25"/>
        <v>0</v>
      </c>
      <c r="G82" s="3">
        <f t="shared" si="24"/>
        <v>0</v>
      </c>
    </row>
    <row r="83" spans="1:7" x14ac:dyDescent="0.25">
      <c r="B83" s="1" t="s">
        <v>80</v>
      </c>
      <c r="C83" s="14">
        <v>0</v>
      </c>
      <c r="D83" s="15">
        <v>1</v>
      </c>
      <c r="E83" s="3">
        <f t="shared" si="23"/>
        <v>0</v>
      </c>
      <c r="F83" s="3">
        <f t="shared" si="25"/>
        <v>0</v>
      </c>
      <c r="G83" s="3">
        <f t="shared" si="24"/>
        <v>0</v>
      </c>
    </row>
    <row r="85" spans="1:7" x14ac:dyDescent="0.25">
      <c r="A85" s="12" t="s">
        <v>85</v>
      </c>
      <c r="B85" s="1" t="s">
        <v>86</v>
      </c>
      <c r="C85" s="14">
        <v>0</v>
      </c>
      <c r="D85" s="15">
        <v>1</v>
      </c>
      <c r="E85" s="3">
        <f t="shared" ref="E85" si="26">+C85/D85</f>
        <v>0</v>
      </c>
      <c r="F85" s="3">
        <f t="shared" si="25"/>
        <v>0</v>
      </c>
      <c r="G85" s="3">
        <f t="shared" ref="G85" si="27">+E85*12/52</f>
        <v>0</v>
      </c>
    </row>
    <row r="87" spans="1:7" x14ac:dyDescent="0.25">
      <c r="A87" s="12" t="s">
        <v>87</v>
      </c>
      <c r="B87" s="1" t="s">
        <v>88</v>
      </c>
      <c r="C87" s="14">
        <v>0</v>
      </c>
      <c r="D87" s="15">
        <v>1</v>
      </c>
      <c r="E87" s="3">
        <f t="shared" ref="E87" si="28">+C87/D87</f>
        <v>0</v>
      </c>
      <c r="F87" s="3">
        <f t="shared" si="25"/>
        <v>0</v>
      </c>
      <c r="G87" s="3">
        <f t="shared" ref="G87" si="29">+E87*12/52</f>
        <v>0</v>
      </c>
    </row>
    <row r="89" spans="1:7" x14ac:dyDescent="0.25">
      <c r="A89" s="12" t="s">
        <v>89</v>
      </c>
      <c r="B89" s="1" t="s">
        <v>93</v>
      </c>
      <c r="C89" s="14">
        <v>0</v>
      </c>
      <c r="D89" s="15">
        <v>1</v>
      </c>
      <c r="E89" s="3">
        <f t="shared" ref="E89:E92" si="30">+C89/D89</f>
        <v>0</v>
      </c>
      <c r="F89" s="3">
        <f t="shared" si="25"/>
        <v>0</v>
      </c>
      <c r="G89" s="3">
        <f t="shared" ref="G89:G92" si="31">+E89*12/52</f>
        <v>0</v>
      </c>
    </row>
    <row r="90" spans="1:7" x14ac:dyDescent="0.25">
      <c r="B90" s="1" t="s">
        <v>92</v>
      </c>
      <c r="C90" s="14">
        <v>0</v>
      </c>
      <c r="D90" s="15">
        <v>1</v>
      </c>
      <c r="E90" s="3">
        <f t="shared" si="30"/>
        <v>0</v>
      </c>
      <c r="F90" s="3">
        <f t="shared" si="25"/>
        <v>0</v>
      </c>
      <c r="G90" s="3">
        <f t="shared" si="31"/>
        <v>0</v>
      </c>
    </row>
    <row r="91" spans="1:7" x14ac:dyDescent="0.25">
      <c r="B91" s="1" t="s">
        <v>90</v>
      </c>
      <c r="C91" s="14">
        <v>0</v>
      </c>
      <c r="D91" s="15">
        <v>1</v>
      </c>
      <c r="E91" s="3">
        <f t="shared" si="30"/>
        <v>0</v>
      </c>
      <c r="F91" s="3">
        <f t="shared" si="25"/>
        <v>0</v>
      </c>
      <c r="G91" s="3">
        <f t="shared" si="31"/>
        <v>0</v>
      </c>
    </row>
    <row r="92" spans="1:7" x14ac:dyDescent="0.25">
      <c r="B92" s="1" t="s">
        <v>91</v>
      </c>
      <c r="C92" s="14">
        <v>0</v>
      </c>
      <c r="D92" s="15">
        <v>1</v>
      </c>
      <c r="E92" s="3">
        <f t="shared" si="30"/>
        <v>0</v>
      </c>
      <c r="F92" s="3">
        <f t="shared" si="25"/>
        <v>0</v>
      </c>
      <c r="G92" s="3">
        <f t="shared" si="31"/>
        <v>0</v>
      </c>
    </row>
    <row r="94" spans="1:7" x14ac:dyDescent="0.25">
      <c r="A94" s="12" t="s">
        <v>97</v>
      </c>
      <c r="B94" s="1" t="s">
        <v>94</v>
      </c>
      <c r="C94" s="14">
        <v>0</v>
      </c>
      <c r="D94" s="15">
        <v>1</v>
      </c>
      <c r="E94" s="3">
        <f t="shared" ref="E94:E96" si="32">+C94/D94</f>
        <v>0</v>
      </c>
      <c r="F94" s="3">
        <f t="shared" si="25"/>
        <v>0</v>
      </c>
      <c r="G94" s="3">
        <f t="shared" ref="G94:G96" si="33">+E94*12/52</f>
        <v>0</v>
      </c>
    </row>
    <row r="95" spans="1:7" x14ac:dyDescent="0.25">
      <c r="B95" s="1" t="s">
        <v>95</v>
      </c>
      <c r="C95" s="14">
        <v>0</v>
      </c>
      <c r="D95" s="15">
        <v>1</v>
      </c>
      <c r="E95" s="3">
        <f t="shared" si="32"/>
        <v>0</v>
      </c>
      <c r="F95" s="3">
        <f t="shared" si="25"/>
        <v>0</v>
      </c>
      <c r="G95" s="3">
        <f t="shared" si="33"/>
        <v>0</v>
      </c>
    </row>
    <row r="96" spans="1:7" x14ac:dyDescent="0.25">
      <c r="B96" s="1" t="s">
        <v>96</v>
      </c>
      <c r="C96" s="14">
        <v>0</v>
      </c>
      <c r="D96" s="15">
        <v>1</v>
      </c>
      <c r="E96" s="3">
        <f t="shared" si="32"/>
        <v>0</v>
      </c>
      <c r="F96" s="3">
        <f t="shared" si="25"/>
        <v>0</v>
      </c>
      <c r="G96" s="3">
        <f t="shared" si="33"/>
        <v>0</v>
      </c>
    </row>
    <row r="98" spans="1:7" x14ac:dyDescent="0.25">
      <c r="A98" s="12" t="s">
        <v>106</v>
      </c>
      <c r="B98" s="1" t="s">
        <v>100</v>
      </c>
      <c r="C98" s="14">
        <v>0</v>
      </c>
      <c r="D98" s="15">
        <v>1</v>
      </c>
      <c r="E98" s="3">
        <f t="shared" ref="E98:E105" si="34">+C98/D98</f>
        <v>0</v>
      </c>
      <c r="F98" s="3">
        <f t="shared" si="25"/>
        <v>0</v>
      </c>
      <c r="G98" s="3">
        <f t="shared" ref="G98:G105" si="35">+E98*12/52</f>
        <v>0</v>
      </c>
    </row>
    <row r="99" spans="1:7" x14ac:dyDescent="0.25">
      <c r="B99" s="1" t="s">
        <v>99</v>
      </c>
      <c r="C99" s="14">
        <v>0</v>
      </c>
      <c r="D99" s="15">
        <v>1</v>
      </c>
      <c r="E99" s="3">
        <f t="shared" si="34"/>
        <v>0</v>
      </c>
      <c r="F99" s="3">
        <f t="shared" si="25"/>
        <v>0</v>
      </c>
      <c r="G99" s="3">
        <f t="shared" si="35"/>
        <v>0</v>
      </c>
    </row>
    <row r="100" spans="1:7" x14ac:dyDescent="0.25">
      <c r="B100" s="1" t="s">
        <v>102</v>
      </c>
      <c r="C100" s="14">
        <v>0</v>
      </c>
      <c r="D100" s="15">
        <v>1</v>
      </c>
      <c r="E100" s="3">
        <f t="shared" si="34"/>
        <v>0</v>
      </c>
      <c r="F100" s="3">
        <f t="shared" si="25"/>
        <v>0</v>
      </c>
      <c r="G100" s="3">
        <f t="shared" si="35"/>
        <v>0</v>
      </c>
    </row>
    <row r="101" spans="1:7" x14ac:dyDescent="0.25">
      <c r="B101" s="1" t="s">
        <v>101</v>
      </c>
      <c r="C101" s="14">
        <v>0</v>
      </c>
      <c r="D101" s="15">
        <v>1</v>
      </c>
      <c r="E101" s="3">
        <f t="shared" si="34"/>
        <v>0</v>
      </c>
      <c r="F101" s="3">
        <f t="shared" si="25"/>
        <v>0</v>
      </c>
      <c r="G101" s="3">
        <f t="shared" si="35"/>
        <v>0</v>
      </c>
    </row>
    <row r="102" spans="1:7" x14ac:dyDescent="0.25">
      <c r="B102" s="1" t="s">
        <v>103</v>
      </c>
      <c r="C102" s="14">
        <v>0</v>
      </c>
      <c r="D102" s="15">
        <v>1</v>
      </c>
      <c r="E102" s="3">
        <f t="shared" si="34"/>
        <v>0</v>
      </c>
      <c r="F102" s="3">
        <f t="shared" si="25"/>
        <v>0</v>
      </c>
      <c r="G102" s="3">
        <f t="shared" si="35"/>
        <v>0</v>
      </c>
    </row>
    <row r="103" spans="1:7" x14ac:dyDescent="0.25">
      <c r="B103" s="1" t="s">
        <v>104</v>
      </c>
      <c r="C103" s="14">
        <v>0</v>
      </c>
      <c r="D103" s="15">
        <v>1</v>
      </c>
      <c r="E103" s="3">
        <f t="shared" si="34"/>
        <v>0</v>
      </c>
      <c r="F103" s="3">
        <f t="shared" si="25"/>
        <v>0</v>
      </c>
      <c r="G103" s="3">
        <f t="shared" si="35"/>
        <v>0</v>
      </c>
    </row>
    <row r="104" spans="1:7" x14ac:dyDescent="0.25">
      <c r="B104" s="1" t="s">
        <v>105</v>
      </c>
      <c r="C104" s="14">
        <v>0</v>
      </c>
      <c r="D104" s="15">
        <v>1</v>
      </c>
      <c r="E104" s="3">
        <f t="shared" si="34"/>
        <v>0</v>
      </c>
      <c r="F104" s="3">
        <f t="shared" si="25"/>
        <v>0</v>
      </c>
      <c r="G104" s="3">
        <f t="shared" si="35"/>
        <v>0</v>
      </c>
    </row>
    <row r="105" spans="1:7" x14ac:dyDescent="0.25">
      <c r="B105" s="1" t="s">
        <v>98</v>
      </c>
      <c r="C105" s="14">
        <v>0</v>
      </c>
      <c r="D105" s="15">
        <v>1</v>
      </c>
      <c r="E105" s="3">
        <f t="shared" si="34"/>
        <v>0</v>
      </c>
      <c r="F105" s="3">
        <f t="shared" si="25"/>
        <v>0</v>
      </c>
      <c r="G105" s="3">
        <f t="shared" si="35"/>
        <v>0</v>
      </c>
    </row>
    <row r="107" spans="1:7" x14ac:dyDescent="0.25">
      <c r="A107" s="12" t="s">
        <v>113</v>
      </c>
      <c r="B107" s="1" t="s">
        <v>107</v>
      </c>
      <c r="C107" s="14">
        <v>0</v>
      </c>
      <c r="D107" s="15">
        <v>1</v>
      </c>
      <c r="E107" s="3">
        <f t="shared" ref="E107:E112" si="36">+C107/D107</f>
        <v>0</v>
      </c>
      <c r="F107" s="3">
        <f t="shared" si="25"/>
        <v>0</v>
      </c>
      <c r="G107" s="3">
        <f t="shared" ref="G107:G112" si="37">+E107*12/52</f>
        <v>0</v>
      </c>
    </row>
    <row r="108" spans="1:7" x14ac:dyDescent="0.25">
      <c r="B108" s="1" t="s">
        <v>108</v>
      </c>
      <c r="C108" s="14">
        <v>0</v>
      </c>
      <c r="D108" s="15">
        <v>1</v>
      </c>
      <c r="E108" s="3">
        <f t="shared" si="36"/>
        <v>0</v>
      </c>
      <c r="F108" s="3">
        <f t="shared" si="25"/>
        <v>0</v>
      </c>
      <c r="G108" s="3">
        <f t="shared" si="37"/>
        <v>0</v>
      </c>
    </row>
    <row r="109" spans="1:7" x14ac:dyDescent="0.25">
      <c r="B109" s="1" t="s">
        <v>109</v>
      </c>
      <c r="C109" s="14">
        <v>0</v>
      </c>
      <c r="D109" s="15">
        <v>1</v>
      </c>
      <c r="E109" s="3">
        <f t="shared" si="36"/>
        <v>0</v>
      </c>
      <c r="F109" s="3">
        <f t="shared" si="25"/>
        <v>0</v>
      </c>
      <c r="G109" s="3">
        <f t="shared" si="37"/>
        <v>0</v>
      </c>
    </row>
    <row r="110" spans="1:7" x14ac:dyDescent="0.25">
      <c r="B110" s="1" t="s">
        <v>110</v>
      </c>
      <c r="C110" s="14">
        <v>0</v>
      </c>
      <c r="D110" s="15">
        <v>1</v>
      </c>
      <c r="E110" s="3">
        <f t="shared" si="36"/>
        <v>0</v>
      </c>
      <c r="F110" s="3">
        <f t="shared" si="25"/>
        <v>0</v>
      </c>
      <c r="G110" s="3">
        <f t="shared" si="37"/>
        <v>0</v>
      </c>
    </row>
    <row r="111" spans="1:7" x14ac:dyDescent="0.25">
      <c r="B111" s="1" t="s">
        <v>111</v>
      </c>
      <c r="C111" s="14">
        <v>0</v>
      </c>
      <c r="D111" s="15">
        <v>1</v>
      </c>
      <c r="E111" s="3">
        <f t="shared" si="36"/>
        <v>0</v>
      </c>
      <c r="F111" s="3">
        <f t="shared" si="25"/>
        <v>0</v>
      </c>
      <c r="G111" s="3">
        <f t="shared" si="37"/>
        <v>0</v>
      </c>
    </row>
    <row r="112" spans="1:7" x14ac:dyDescent="0.25">
      <c r="B112" s="1" t="s">
        <v>112</v>
      </c>
      <c r="C112" s="14">
        <v>0</v>
      </c>
      <c r="D112" s="15">
        <v>1</v>
      </c>
      <c r="E112" s="3">
        <f t="shared" si="36"/>
        <v>0</v>
      </c>
      <c r="F112" s="3">
        <f t="shared" si="25"/>
        <v>0</v>
      </c>
      <c r="G112" s="3">
        <f t="shared" si="37"/>
        <v>0</v>
      </c>
    </row>
    <row r="114" spans="1:7" ht="13.8" thickBot="1" x14ac:dyDescent="0.3">
      <c r="A114" s="9" t="s">
        <v>119</v>
      </c>
      <c r="B114" s="9"/>
      <c r="C114" s="9"/>
      <c r="D114" s="9"/>
      <c r="E114" s="10">
        <f>SUM(E5:E112)</f>
        <v>0</v>
      </c>
      <c r="F114" s="10">
        <f>SUM(F5:F112)</f>
        <v>0</v>
      </c>
      <c r="G114" s="10">
        <f>SUM(G5:G112)</f>
        <v>0</v>
      </c>
    </row>
    <row r="116" spans="1:7" x14ac:dyDescent="0.25">
      <c r="A116" s="8" t="s">
        <v>114</v>
      </c>
      <c r="B116" s="8" t="s">
        <v>117</v>
      </c>
      <c r="C116" s="14">
        <v>0</v>
      </c>
      <c r="D116" s="5">
        <v>12</v>
      </c>
      <c r="E116" s="3">
        <f t="shared" ref="E116:E118" si="38">+C116/D116</f>
        <v>0</v>
      </c>
      <c r="F116" s="3">
        <f t="shared" ref="F116:F118" si="39">+E116*12/26</f>
        <v>0</v>
      </c>
      <c r="G116" s="3">
        <f t="shared" ref="G116:G118" si="40">+E116*12/52</f>
        <v>0</v>
      </c>
    </row>
    <row r="117" spans="1:7" x14ac:dyDescent="0.25">
      <c r="A117" s="8" t="s">
        <v>115</v>
      </c>
      <c r="B117" s="8" t="s">
        <v>117</v>
      </c>
      <c r="C117" s="14">
        <v>0</v>
      </c>
      <c r="D117" s="5">
        <v>12</v>
      </c>
      <c r="E117" s="3">
        <f t="shared" si="38"/>
        <v>0</v>
      </c>
      <c r="F117" s="3">
        <f t="shared" si="39"/>
        <v>0</v>
      </c>
      <c r="G117" s="3">
        <f t="shared" si="40"/>
        <v>0</v>
      </c>
    </row>
    <row r="118" spans="1:7" x14ac:dyDescent="0.25">
      <c r="A118" s="8" t="s">
        <v>116</v>
      </c>
      <c r="B118" s="8" t="s">
        <v>117</v>
      </c>
      <c r="C118" s="14">
        <v>0</v>
      </c>
      <c r="D118" s="5">
        <v>12</v>
      </c>
      <c r="E118" s="3">
        <f t="shared" si="38"/>
        <v>0</v>
      </c>
      <c r="F118" s="3">
        <f t="shared" si="39"/>
        <v>0</v>
      </c>
      <c r="G118" s="3">
        <f t="shared" si="40"/>
        <v>0</v>
      </c>
    </row>
    <row r="120" spans="1:7" ht="13.8" thickBot="1" x14ac:dyDescent="0.3">
      <c r="A120" s="9" t="s">
        <v>118</v>
      </c>
      <c r="B120" s="9"/>
      <c r="C120" s="10"/>
      <c r="D120" s="11"/>
      <c r="E120" s="10">
        <f>+E118-E114</f>
        <v>0</v>
      </c>
      <c r="F120" s="10">
        <f>+F118-F114</f>
        <v>0</v>
      </c>
      <c r="G120" s="10">
        <f>+G118-G114</f>
        <v>0</v>
      </c>
    </row>
    <row r="121" spans="1:7" x14ac:dyDescent="0.25">
      <c r="E121" s="7" t="s">
        <v>121</v>
      </c>
      <c r="F121" s="7"/>
      <c r="G121" s="7"/>
    </row>
    <row r="122" spans="1:7" x14ac:dyDescent="0.25">
      <c r="E122" s="7"/>
      <c r="F122" s="7"/>
      <c r="G122" s="7"/>
    </row>
  </sheetData>
  <sheetProtection password="EFC8" sheet="1" objects="1" scenarios="1"/>
  <protectedRanges>
    <protectedRange sqref="C116:C118" name="Range19"/>
    <protectedRange sqref="C107:D112" name="Range18"/>
    <protectedRange sqref="C98:D105" name="Range17"/>
    <protectedRange sqref="C94:D96" name="Range16"/>
    <protectedRange sqref="C89:D92" name="Range15"/>
    <protectedRange sqref="C87:D87" name="Range14"/>
    <protectedRange sqref="C85:D85" name="Range13"/>
    <protectedRange sqref="C76:D83" name="Range12"/>
    <protectedRange sqref="C67:D74" name="Range11"/>
    <protectedRange sqref="C60:D65" name="Range10"/>
    <protectedRange sqref="C56:D58" name="Range9"/>
    <protectedRange sqref="C49:D54" name="Range8"/>
    <protectedRange sqref="C46:D47" name="Range7"/>
    <protectedRange sqref="C37:D44" name="Range6"/>
    <protectedRange sqref="C33:D35" name="Range5"/>
    <protectedRange sqref="C26:D31" name="Range4"/>
    <protectedRange sqref="C21:D24" name="Range3"/>
    <protectedRange sqref="C13:D19" name="Range2"/>
    <protectedRange sqref="C5:D11" name="Range1"/>
  </protectedRanges>
  <sortState ref="B97:B104">
    <sortCondition ref="B97:B104"/>
  </sortState>
  <mergeCells count="1">
    <mergeCell ref="E121:G1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fitToHeight="3" orientation="portrait" horizontalDpi="300" verticalDpi="300" r:id="rId1"/>
  <headerFooter>
    <oddHeader>&amp;C&amp;"Arial Black,Regular"&amp;22Simple Monthly Budget</oddHeader>
    <oddFooter>&amp;CCopyright 2012 www.HalfTheWomanIWas.com</oddFooter>
  </headerFooter>
  <rowBreaks count="2" manualBreakCount="2">
    <brk id="55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HTWIW Simple Monthly Budget</vt:lpstr>
      <vt:lpstr>'HTWIW Simple Monthly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</dc:creator>
  <cp:lastModifiedBy>Sigrid</cp:lastModifiedBy>
  <cp:lastPrinted>2012-12-15T00:08:57Z</cp:lastPrinted>
  <dcterms:created xsi:type="dcterms:W3CDTF">2012-12-14T23:27:41Z</dcterms:created>
  <dcterms:modified xsi:type="dcterms:W3CDTF">2012-12-15T00:16:35Z</dcterms:modified>
</cp:coreProperties>
</file>